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<sst xmlns="http://schemas.openxmlformats.org/spreadsheetml/2006/main" count="262" uniqueCount="81">
  <si>
    <t>Pořadí</t>
  </si>
  <si>
    <t>Příjmení a jméno</t>
  </si>
  <si>
    <t>Oddíl</t>
  </si>
  <si>
    <t>Kateg.</t>
  </si>
  <si>
    <t>1. Tur. Otrokovice</t>
  </si>
  <si>
    <t>2. Tur. Valmez</t>
  </si>
  <si>
    <t>3. turnaj Vsetín</t>
  </si>
  <si>
    <t>4. Turnaj Zlín</t>
  </si>
  <si>
    <t>5. Turnaj Valmez</t>
  </si>
  <si>
    <t>6. Turnaj Zlín</t>
  </si>
  <si>
    <t>Celkový</t>
  </si>
  <si>
    <t>Výkon</t>
  </si>
  <si>
    <t>Body</t>
  </si>
  <si>
    <t>Součet</t>
  </si>
  <si>
    <t>Vávra David</t>
  </si>
  <si>
    <t>KK Sokol Litenčice</t>
  </si>
  <si>
    <t>D</t>
  </si>
  <si>
    <t>Hrňa Vojtěch</t>
  </si>
  <si>
    <t>VKK Vsetín</t>
  </si>
  <si>
    <t>Mlčoch Filip</t>
  </si>
  <si>
    <t>KC Zlín</t>
  </si>
  <si>
    <t>Hanáček Tomáš</t>
  </si>
  <si>
    <t>Pavlica Jakub</t>
  </si>
  <si>
    <t>TJ Zubří</t>
  </si>
  <si>
    <t>Toncarová Karolína</t>
  </si>
  <si>
    <t>Záhořák Adam</t>
  </si>
  <si>
    <t>Vrátný Filip</t>
  </si>
  <si>
    <t>Vlček Václav</t>
  </si>
  <si>
    <t>TJ Sokol Machová</t>
  </si>
  <si>
    <t>Křesťan Marek</t>
  </si>
  <si>
    <t>Prachařová Lucie</t>
  </si>
  <si>
    <t>TJ Sp. Hluk</t>
  </si>
  <si>
    <t>Lacina Patrik</t>
  </si>
  <si>
    <t>Zbraněk Josef</t>
  </si>
  <si>
    <t>Juříček Tomáš</t>
  </si>
  <si>
    <t>TJ Valašské Meziříčí</t>
  </si>
  <si>
    <t>Foltýnová Adéla</t>
  </si>
  <si>
    <t>Vrubl Jakub</t>
  </si>
  <si>
    <t>Hrabovský Jiří</t>
  </si>
  <si>
    <t>Martin Adam</t>
  </si>
  <si>
    <t>Pavlištík Jakub</t>
  </si>
  <si>
    <t>Ž</t>
  </si>
  <si>
    <t>Vrzalová Vendula</t>
  </si>
  <si>
    <t>Dřevojánková Vero</t>
  </si>
  <si>
    <t>Benková Gabriela</t>
  </si>
  <si>
    <t>Bartošková Ema</t>
  </si>
  <si>
    <t>Vašulínová Anička</t>
  </si>
  <si>
    <t>Urban Patrik</t>
  </si>
  <si>
    <t>Bartoška Šimon</t>
  </si>
  <si>
    <t>Juříčková Andrea</t>
  </si>
  <si>
    <t>TJ Val. Meziříčí</t>
  </si>
  <si>
    <t>Z</t>
  </si>
  <si>
    <t>Lešková Simona</t>
  </si>
  <si>
    <t>Vávrová Denisa</t>
  </si>
  <si>
    <t>MŽ</t>
  </si>
  <si>
    <t>Svoboda František</t>
  </si>
  <si>
    <t>Polepil Alex</t>
  </si>
  <si>
    <t>Svoboda Tomáš</t>
  </si>
  <si>
    <t>Kancner Michal</t>
  </si>
  <si>
    <t>Dedík Filip</t>
  </si>
  <si>
    <t>Málek Jiří</t>
  </si>
  <si>
    <t>Foltýnová Kamila</t>
  </si>
  <si>
    <t>Stratil Jakub</t>
  </si>
  <si>
    <t>Stratilová Markéta</t>
  </si>
  <si>
    <t>Kozák Lukáš</t>
  </si>
  <si>
    <t>Dřevojánková Barbora</t>
  </si>
  <si>
    <t>Kotík Daniel</t>
  </si>
  <si>
    <t>Dřevojánek Tomáš</t>
  </si>
  <si>
    <t>Diviš Marek</t>
  </si>
  <si>
    <t>Jun.</t>
  </si>
  <si>
    <t>Čunek Matěj</t>
  </si>
  <si>
    <t>Hanzelová Lucie</t>
  </si>
  <si>
    <t>Ruman Marek</t>
  </si>
  <si>
    <t>Leška Tomáš</t>
  </si>
  <si>
    <t>8. Turnaj Otrokovice</t>
  </si>
  <si>
    <t>8.Turnaj Otrokovice</t>
  </si>
  <si>
    <t>Stolarik Samuel</t>
  </si>
  <si>
    <t>TABULKA KRAJSKÉHO PŘEBORU DOROSTU NA 120HS - SEZÓNA 2021-2022</t>
  </si>
  <si>
    <t>TABULKA KRAJSKÉHO PŘEBORU ŽÁKŮ NA 60HS - SEZÓNA 2021-2022</t>
  </si>
  <si>
    <t>TABULKA KRAJSKÉHO PŘEBORU MLADŠÍCH ŽÁKŮ NA 60HS - SEZÓNA 2021-2022</t>
  </si>
  <si>
    <t>TABULKA KRAJSKÉHO PŘEBORU JUNIORŮ NA 120HS - SEZÓNA 2021-2022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</si>
</sst>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EB4E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/>
    </xf>
    <xf numFmtId="0" fontId="41" fillId="33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/>
    </xf>
    <xf numFmtId="0" fontId="0" fillId="0" borderId="3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 horizontal="center"/>
    </xf>
    <xf numFmtId="0" fontId="44" fillId="34" borderId="31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32" xfId="0" applyFont="1" applyFill="1" applyBorder="1" applyAlignment="1">
      <alignment horizontal="center"/>
    </xf>
    <xf numFmtId="0" fontId="44" fillId="34" borderId="33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4" xfId="0" applyBorder="1" applyAlignment="1">
      <alignment/>
    </xf>
    <xf numFmtId="0" fontId="44" fillId="34" borderId="35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45" fillId="35" borderId="29" xfId="0" applyFont="1" applyFill="1" applyBorder="1" applyAlignment="1">
      <alignment horizontal="center" vertical="center"/>
    </xf>
    <xf numFmtId="0" fontId="44" fillId="34" borderId="3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5" borderId="3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5" zoomScaleNormal="85" zoomScalePageLayoutView="0" workbookViewId="0" topLeftCell="A1">
      <selection activeCell="X6" sqref="X6"/>
    </sheetView>
  </sheetViews>
  <sheetFormatPr defaultColWidth="9.140625" defaultRowHeight="15"/>
  <cols>
    <col min="1" max="1" width="7.7109375" style="0" customWidth="1"/>
    <col min="2" max="2" width="18.140625" style="0" customWidth="1"/>
    <col min="3" max="3" width="17.28125" style="0" customWidth="1"/>
    <col min="4" max="4" width="6.8515625" style="0" bestFit="1" customWidth="1"/>
    <col min="5" max="5" width="5.8515625" style="0" hidden="1" customWidth="1"/>
    <col min="6" max="6" width="5.00390625" style="0" hidden="1" customWidth="1"/>
    <col min="7" max="7" width="5.8515625" style="0" hidden="1" customWidth="1"/>
    <col min="8" max="8" width="5.00390625" style="0" hidden="1" customWidth="1"/>
    <col min="9" max="9" width="5.8515625" style="0" hidden="1" customWidth="1"/>
    <col min="10" max="10" width="5.00390625" style="2" hidden="1" customWidth="1"/>
    <col min="11" max="11" width="5.8515625" style="0" hidden="1" customWidth="1"/>
    <col min="12" max="12" width="5.00390625" style="0" hidden="1" customWidth="1"/>
    <col min="13" max="13" width="5.8515625" style="0" hidden="1" customWidth="1"/>
    <col min="14" max="14" width="5.00390625" style="0" hidden="1" customWidth="1"/>
    <col min="15" max="16" width="6.7109375" style="0" hidden="1" customWidth="1"/>
    <col min="17" max="17" width="6.7109375" style="0" customWidth="1"/>
    <col min="18" max="18" width="8.7109375" style="0" customWidth="1"/>
    <col min="19" max="19" width="8.7109375" style="0" hidden="1" customWidth="1"/>
  </cols>
  <sheetData>
    <row r="1" ht="15">
      <c r="A1" s="1" t="s">
        <v>77</v>
      </c>
    </row>
    <row r="2" ht="15" thickBot="1"/>
    <row r="3" spans="1:19" ht="14.25">
      <c r="A3" s="73" t="s">
        <v>0</v>
      </c>
      <c r="B3" s="73" t="s">
        <v>1</v>
      </c>
      <c r="C3" s="73" t="s">
        <v>2</v>
      </c>
      <c r="D3" s="73" t="s">
        <v>3</v>
      </c>
      <c r="E3" s="68" t="s">
        <v>4</v>
      </c>
      <c r="F3" s="69"/>
      <c r="G3" s="68" t="s">
        <v>5</v>
      </c>
      <c r="H3" s="72"/>
      <c r="I3" s="68" t="s">
        <v>6</v>
      </c>
      <c r="J3" s="72"/>
      <c r="K3" s="68" t="s">
        <v>7</v>
      </c>
      <c r="L3" s="69"/>
      <c r="M3" s="68" t="s">
        <v>8</v>
      </c>
      <c r="N3" s="69"/>
      <c r="O3" s="68" t="s">
        <v>9</v>
      </c>
      <c r="P3" s="69"/>
      <c r="Q3" s="68" t="s">
        <v>74</v>
      </c>
      <c r="R3" s="69"/>
      <c r="S3" s="3" t="s">
        <v>10</v>
      </c>
    </row>
    <row r="4" spans="1:19" ht="15" thickBot="1">
      <c r="A4" s="74"/>
      <c r="B4" s="74"/>
      <c r="C4" s="74"/>
      <c r="D4" s="74"/>
      <c r="E4" s="57" t="s">
        <v>11</v>
      </c>
      <c r="F4" s="58" t="s">
        <v>12</v>
      </c>
      <c r="G4" s="57" t="s">
        <v>11</v>
      </c>
      <c r="H4" s="58" t="s">
        <v>12</v>
      </c>
      <c r="I4" s="59" t="s">
        <v>11</v>
      </c>
      <c r="J4" s="60" t="s">
        <v>12</v>
      </c>
      <c r="K4" s="59" t="s">
        <v>11</v>
      </c>
      <c r="L4" s="61" t="s">
        <v>12</v>
      </c>
      <c r="M4" s="59" t="s">
        <v>11</v>
      </c>
      <c r="N4" s="61" t="s">
        <v>12</v>
      </c>
      <c r="O4" s="59" t="s">
        <v>11</v>
      </c>
      <c r="P4" s="61" t="s">
        <v>12</v>
      </c>
      <c r="Q4" s="59" t="s">
        <v>11</v>
      </c>
      <c r="R4" s="61" t="s">
        <v>12</v>
      </c>
      <c r="S4" s="37" t="s">
        <v>13</v>
      </c>
    </row>
    <row r="5" spans="1:19" ht="14.25">
      <c r="A5" s="4">
        <v>1</v>
      </c>
      <c r="B5" s="41" t="s">
        <v>14</v>
      </c>
      <c r="C5" s="21" t="s">
        <v>15</v>
      </c>
      <c r="D5" s="4" t="s">
        <v>16</v>
      </c>
      <c r="E5" s="4">
        <v>534</v>
      </c>
      <c r="F5" s="4">
        <v>19</v>
      </c>
      <c r="G5" s="47">
        <v>504</v>
      </c>
      <c r="H5" s="4">
        <v>16</v>
      </c>
      <c r="I5" s="4">
        <v>479</v>
      </c>
      <c r="J5" s="4">
        <v>13</v>
      </c>
      <c r="K5" s="7">
        <v>561</v>
      </c>
      <c r="L5" s="7">
        <v>22</v>
      </c>
      <c r="M5" s="4">
        <v>483</v>
      </c>
      <c r="N5" s="4">
        <v>14</v>
      </c>
      <c r="O5" s="4">
        <v>540</v>
      </c>
      <c r="P5" s="4">
        <v>20</v>
      </c>
      <c r="Q5" s="4">
        <v>523</v>
      </c>
      <c r="R5" s="4">
        <v>18</v>
      </c>
      <c r="S5" s="4">
        <f aca="true" t="shared" si="0" ref="S5:S22">F5+H5+J5+L5+N5+P5</f>
        <v>104</v>
      </c>
    </row>
    <row r="6" spans="1:19" ht="14.25">
      <c r="A6" s="10">
        <v>2</v>
      </c>
      <c r="B6" s="23" t="s">
        <v>21</v>
      </c>
      <c r="C6" s="24" t="s">
        <v>20</v>
      </c>
      <c r="D6" s="10" t="s">
        <v>16</v>
      </c>
      <c r="E6" s="10">
        <v>441</v>
      </c>
      <c r="F6" s="10">
        <v>10</v>
      </c>
      <c r="G6" s="48">
        <v>426</v>
      </c>
      <c r="H6" s="10">
        <v>8</v>
      </c>
      <c r="I6" s="10">
        <v>459</v>
      </c>
      <c r="J6" s="10">
        <v>11</v>
      </c>
      <c r="K6" s="10">
        <v>483</v>
      </c>
      <c r="L6" s="10">
        <v>14</v>
      </c>
      <c r="M6" s="10">
        <v>438</v>
      </c>
      <c r="N6" s="10">
        <v>9</v>
      </c>
      <c r="O6" s="10">
        <v>463</v>
      </c>
      <c r="P6" s="10">
        <v>12</v>
      </c>
      <c r="Q6" s="10">
        <v>510</v>
      </c>
      <c r="R6" s="10">
        <v>17</v>
      </c>
      <c r="S6" s="10">
        <f t="shared" si="0"/>
        <v>64</v>
      </c>
    </row>
    <row r="7" spans="1:19" ht="14.25">
      <c r="A7" s="10">
        <v>3</v>
      </c>
      <c r="B7" s="23" t="s">
        <v>25</v>
      </c>
      <c r="C7" s="24" t="s">
        <v>20</v>
      </c>
      <c r="D7" s="10" t="s">
        <v>16</v>
      </c>
      <c r="E7" s="10">
        <v>435</v>
      </c>
      <c r="F7" s="10">
        <v>9</v>
      </c>
      <c r="G7" s="48">
        <v>386</v>
      </c>
      <c r="H7" s="10">
        <v>4</v>
      </c>
      <c r="I7" s="10">
        <v>409</v>
      </c>
      <c r="J7" s="10">
        <v>6</v>
      </c>
      <c r="K7" s="10">
        <v>453</v>
      </c>
      <c r="L7" s="10">
        <v>11</v>
      </c>
      <c r="M7" s="10"/>
      <c r="N7" s="10"/>
      <c r="O7" s="10">
        <v>396</v>
      </c>
      <c r="P7" s="10">
        <v>5</v>
      </c>
      <c r="Q7" s="10">
        <v>502</v>
      </c>
      <c r="R7" s="10">
        <v>16</v>
      </c>
      <c r="S7" s="10">
        <f t="shared" si="0"/>
        <v>35</v>
      </c>
    </row>
    <row r="8" spans="1:19" ht="14.25">
      <c r="A8" s="10">
        <v>4</v>
      </c>
      <c r="B8" s="23" t="s">
        <v>17</v>
      </c>
      <c r="C8" s="24" t="s">
        <v>18</v>
      </c>
      <c r="D8" s="10" t="s">
        <v>16</v>
      </c>
      <c r="E8" s="10">
        <v>468</v>
      </c>
      <c r="F8" s="10">
        <v>12</v>
      </c>
      <c r="G8" s="48">
        <v>461</v>
      </c>
      <c r="H8" s="10">
        <v>12</v>
      </c>
      <c r="I8" s="10">
        <v>462</v>
      </c>
      <c r="J8" s="10">
        <v>12</v>
      </c>
      <c r="K8" s="10">
        <v>495</v>
      </c>
      <c r="L8" s="10">
        <v>15</v>
      </c>
      <c r="M8" s="10">
        <v>540</v>
      </c>
      <c r="N8" s="10">
        <v>20</v>
      </c>
      <c r="O8" s="10">
        <v>489</v>
      </c>
      <c r="P8" s="10">
        <v>14</v>
      </c>
      <c r="Q8" s="10">
        <v>494</v>
      </c>
      <c r="R8" s="10">
        <v>15</v>
      </c>
      <c r="S8" s="10">
        <f t="shared" si="0"/>
        <v>85</v>
      </c>
    </row>
    <row r="9" spans="1:19" ht="14.25">
      <c r="A9" s="10">
        <v>5</v>
      </c>
      <c r="B9" s="23" t="s">
        <v>19</v>
      </c>
      <c r="C9" s="24" t="s">
        <v>20</v>
      </c>
      <c r="D9" s="10" t="s">
        <v>16</v>
      </c>
      <c r="E9" s="10">
        <v>490</v>
      </c>
      <c r="F9" s="10">
        <v>15</v>
      </c>
      <c r="G9" s="48">
        <v>398</v>
      </c>
      <c r="H9" s="10">
        <v>5</v>
      </c>
      <c r="I9" s="10">
        <v>434</v>
      </c>
      <c r="J9" s="10">
        <v>9</v>
      </c>
      <c r="K9" s="10">
        <v>479</v>
      </c>
      <c r="L9" s="10">
        <v>13</v>
      </c>
      <c r="M9" s="10">
        <v>469</v>
      </c>
      <c r="N9" s="10">
        <v>12</v>
      </c>
      <c r="O9" s="10">
        <v>505</v>
      </c>
      <c r="P9" s="10">
        <v>16</v>
      </c>
      <c r="Q9" s="10">
        <v>492</v>
      </c>
      <c r="R9" s="10">
        <v>15</v>
      </c>
      <c r="S9" s="10">
        <f t="shared" si="0"/>
        <v>70</v>
      </c>
    </row>
    <row r="10" spans="1:19" ht="14.25">
      <c r="A10" s="10">
        <v>6</v>
      </c>
      <c r="B10" s="23" t="s">
        <v>26</v>
      </c>
      <c r="C10" s="24" t="s">
        <v>23</v>
      </c>
      <c r="D10" s="10" t="s">
        <v>16</v>
      </c>
      <c r="E10" s="10">
        <v>402</v>
      </c>
      <c r="F10" s="10">
        <v>6</v>
      </c>
      <c r="G10" s="48">
        <v>336</v>
      </c>
      <c r="H10" s="10">
        <v>0</v>
      </c>
      <c r="I10" s="10">
        <v>389</v>
      </c>
      <c r="J10" s="10">
        <v>4</v>
      </c>
      <c r="K10" s="10">
        <v>428</v>
      </c>
      <c r="L10" s="10">
        <v>8</v>
      </c>
      <c r="M10" s="10">
        <v>444</v>
      </c>
      <c r="N10" s="10">
        <v>10</v>
      </c>
      <c r="O10" s="10"/>
      <c r="P10" s="10"/>
      <c r="Q10" s="10">
        <v>491</v>
      </c>
      <c r="R10" s="10">
        <v>15</v>
      </c>
      <c r="S10" s="10">
        <f t="shared" si="0"/>
        <v>28</v>
      </c>
    </row>
    <row r="11" spans="1:19" ht="14.25">
      <c r="A11" s="10">
        <v>7</v>
      </c>
      <c r="B11" s="23" t="s">
        <v>24</v>
      </c>
      <c r="C11" s="24" t="s">
        <v>20</v>
      </c>
      <c r="D11" s="10" t="s">
        <v>16</v>
      </c>
      <c r="E11" s="10">
        <v>417</v>
      </c>
      <c r="F11" s="10">
        <v>7</v>
      </c>
      <c r="G11" s="48">
        <v>430</v>
      </c>
      <c r="H11" s="10">
        <v>9</v>
      </c>
      <c r="I11" s="10">
        <v>412</v>
      </c>
      <c r="J11" s="10">
        <v>7</v>
      </c>
      <c r="K11" s="10">
        <v>457</v>
      </c>
      <c r="L11" s="10">
        <v>11</v>
      </c>
      <c r="M11" s="10">
        <v>485</v>
      </c>
      <c r="N11" s="10">
        <v>14</v>
      </c>
      <c r="O11" s="10"/>
      <c r="P11" s="10"/>
      <c r="Q11" s="10">
        <v>491</v>
      </c>
      <c r="R11" s="10">
        <v>15</v>
      </c>
      <c r="S11" s="10">
        <f t="shared" si="0"/>
        <v>48</v>
      </c>
    </row>
    <row r="12" spans="1:19" ht="14.25">
      <c r="A12" s="10">
        <v>8</v>
      </c>
      <c r="B12" s="23" t="s">
        <v>73</v>
      </c>
      <c r="C12" s="24" t="s">
        <v>23</v>
      </c>
      <c r="D12" s="10" t="s">
        <v>16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461</v>
      </c>
      <c r="R12" s="10">
        <v>12</v>
      </c>
      <c r="S12" s="10">
        <f t="shared" si="0"/>
        <v>0</v>
      </c>
    </row>
    <row r="13" spans="1:19" ht="14.25">
      <c r="A13" s="10">
        <v>9</v>
      </c>
      <c r="B13" s="23" t="s">
        <v>22</v>
      </c>
      <c r="C13" s="24" t="s">
        <v>23</v>
      </c>
      <c r="D13" s="10" t="s">
        <v>16</v>
      </c>
      <c r="E13" s="10">
        <v>422</v>
      </c>
      <c r="F13" s="10">
        <v>8</v>
      </c>
      <c r="G13" s="48">
        <v>439</v>
      </c>
      <c r="H13" s="10">
        <v>9</v>
      </c>
      <c r="I13" s="10">
        <v>457</v>
      </c>
      <c r="J13" s="10">
        <v>11</v>
      </c>
      <c r="K13" s="10">
        <v>462</v>
      </c>
      <c r="L13" s="10">
        <v>12</v>
      </c>
      <c r="M13" s="10">
        <v>441</v>
      </c>
      <c r="N13" s="10">
        <v>10</v>
      </c>
      <c r="O13" s="10">
        <v>397</v>
      </c>
      <c r="P13" s="10">
        <v>5</v>
      </c>
      <c r="Q13" s="10">
        <v>460</v>
      </c>
      <c r="R13" s="10">
        <v>12</v>
      </c>
      <c r="S13" s="10">
        <f t="shared" si="0"/>
        <v>55</v>
      </c>
    </row>
    <row r="14" spans="1:19" ht="14.25">
      <c r="A14" s="10">
        <v>9</v>
      </c>
      <c r="B14" s="23" t="s">
        <v>29</v>
      </c>
      <c r="C14" s="24" t="s">
        <v>23</v>
      </c>
      <c r="D14" s="10" t="s">
        <v>16</v>
      </c>
      <c r="E14" s="10">
        <v>363</v>
      </c>
      <c r="F14" s="10">
        <v>2</v>
      </c>
      <c r="G14" s="48">
        <v>389</v>
      </c>
      <c r="H14" s="10">
        <v>4</v>
      </c>
      <c r="I14" s="10">
        <v>377</v>
      </c>
      <c r="J14" s="10">
        <v>3</v>
      </c>
      <c r="K14" s="10">
        <v>371</v>
      </c>
      <c r="L14" s="10">
        <v>3</v>
      </c>
      <c r="M14" s="10">
        <v>396</v>
      </c>
      <c r="N14" s="10">
        <v>5</v>
      </c>
      <c r="O14" s="10">
        <v>410</v>
      </c>
      <c r="P14" s="10">
        <v>7</v>
      </c>
      <c r="Q14" s="10">
        <v>454</v>
      </c>
      <c r="R14" s="10">
        <v>11</v>
      </c>
      <c r="S14" s="10">
        <f t="shared" si="0"/>
        <v>24</v>
      </c>
    </row>
    <row r="15" spans="1:19" ht="14.25">
      <c r="A15" s="10">
        <v>11</v>
      </c>
      <c r="B15" s="23" t="s">
        <v>33</v>
      </c>
      <c r="C15" s="24" t="s">
        <v>23</v>
      </c>
      <c r="D15" s="10" t="s">
        <v>16</v>
      </c>
      <c r="E15" s="10">
        <v>327</v>
      </c>
      <c r="F15" s="10">
        <v>0</v>
      </c>
      <c r="G15" s="10"/>
      <c r="H15" s="10"/>
      <c r="I15" s="10">
        <v>355</v>
      </c>
      <c r="J15" s="10">
        <v>1</v>
      </c>
      <c r="K15" s="10">
        <v>416</v>
      </c>
      <c r="L15" s="10"/>
      <c r="M15" s="10">
        <v>426</v>
      </c>
      <c r="N15" s="10">
        <v>8</v>
      </c>
      <c r="O15" s="10">
        <v>430</v>
      </c>
      <c r="P15" s="10">
        <v>9</v>
      </c>
      <c r="Q15" s="10">
        <v>449</v>
      </c>
      <c r="R15" s="10">
        <v>10</v>
      </c>
      <c r="S15" s="10">
        <f t="shared" si="0"/>
        <v>18</v>
      </c>
    </row>
    <row r="16" spans="1:19" ht="14.25">
      <c r="A16" s="10">
        <v>12</v>
      </c>
      <c r="B16" s="23" t="s">
        <v>76</v>
      </c>
      <c r="C16" s="24" t="s">
        <v>23</v>
      </c>
      <c r="D16" s="45" t="s">
        <v>16</v>
      </c>
      <c r="E16" s="10"/>
      <c r="F16" s="10"/>
      <c r="G16" s="48"/>
      <c r="H16" s="10"/>
      <c r="I16" s="10"/>
      <c r="J16" s="10"/>
      <c r="K16" s="10"/>
      <c r="L16" s="10"/>
      <c r="M16" s="10"/>
      <c r="N16" s="10"/>
      <c r="O16" s="10"/>
      <c r="P16" s="10"/>
      <c r="Q16" s="10">
        <v>274</v>
      </c>
      <c r="R16" s="10">
        <v>0</v>
      </c>
      <c r="S16" s="10">
        <f t="shared" si="0"/>
        <v>0</v>
      </c>
    </row>
    <row r="17" spans="1:19" ht="14.25">
      <c r="A17" s="10">
        <v>13</v>
      </c>
      <c r="B17" s="23" t="s">
        <v>36</v>
      </c>
      <c r="C17" s="24" t="s">
        <v>18</v>
      </c>
      <c r="D17" s="45" t="s">
        <v>16</v>
      </c>
      <c r="E17" s="10"/>
      <c r="F17" s="10"/>
      <c r="G17" s="10">
        <v>473</v>
      </c>
      <c r="H17" s="10">
        <v>13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f t="shared" si="0"/>
        <v>13</v>
      </c>
    </row>
    <row r="18" spans="1:19" ht="14.25">
      <c r="A18" s="10">
        <v>13</v>
      </c>
      <c r="B18" s="23" t="s">
        <v>32</v>
      </c>
      <c r="C18" s="24" t="s">
        <v>23</v>
      </c>
      <c r="D18" s="10" t="s">
        <v>16</v>
      </c>
      <c r="E18" s="10">
        <v>359</v>
      </c>
      <c r="F18" s="10">
        <v>1</v>
      </c>
      <c r="G18" s="10">
        <v>400</v>
      </c>
      <c r="H18" s="10">
        <v>6</v>
      </c>
      <c r="I18" s="10"/>
      <c r="J18" s="10"/>
      <c r="K18" s="10"/>
      <c r="L18" s="10"/>
      <c r="M18" s="10">
        <v>372</v>
      </c>
      <c r="N18" s="10">
        <v>3</v>
      </c>
      <c r="O18" s="10">
        <v>431</v>
      </c>
      <c r="P18" s="10">
        <v>9</v>
      </c>
      <c r="Q18" s="10"/>
      <c r="R18" s="10"/>
      <c r="S18" s="10">
        <f t="shared" si="0"/>
        <v>19</v>
      </c>
    </row>
    <row r="19" spans="1:19" ht="14.25">
      <c r="A19" s="10">
        <v>15</v>
      </c>
      <c r="B19" s="23" t="s">
        <v>27</v>
      </c>
      <c r="C19" s="24" t="s">
        <v>28</v>
      </c>
      <c r="D19" s="10" t="s">
        <v>16</v>
      </c>
      <c r="E19" s="10">
        <v>500</v>
      </c>
      <c r="F19" s="10">
        <v>16</v>
      </c>
      <c r="G19" s="48"/>
      <c r="H19" s="10"/>
      <c r="I19" s="10"/>
      <c r="J19" s="10"/>
      <c r="K19" s="10"/>
      <c r="L19" s="10"/>
      <c r="M19" s="10"/>
      <c r="N19" s="10"/>
      <c r="O19" s="10">
        <v>458</v>
      </c>
      <c r="P19" s="10">
        <v>11</v>
      </c>
      <c r="Q19" s="10"/>
      <c r="R19" s="10"/>
      <c r="S19" s="10">
        <f t="shared" si="0"/>
        <v>27</v>
      </c>
    </row>
    <row r="20" spans="1:19" ht="14.25">
      <c r="A20" s="10">
        <v>16</v>
      </c>
      <c r="B20" s="23" t="s">
        <v>30</v>
      </c>
      <c r="C20" s="24" t="s">
        <v>31</v>
      </c>
      <c r="D20" s="45" t="s">
        <v>16</v>
      </c>
      <c r="E20" s="10"/>
      <c r="F20" s="10"/>
      <c r="G20" s="10">
        <v>385</v>
      </c>
      <c r="H20" s="10">
        <v>4</v>
      </c>
      <c r="I20" s="10">
        <v>322</v>
      </c>
      <c r="J20" s="10">
        <v>0</v>
      </c>
      <c r="K20" s="10"/>
      <c r="L20" s="10"/>
      <c r="M20" s="10">
        <v>446</v>
      </c>
      <c r="N20" s="10">
        <v>10</v>
      </c>
      <c r="O20" s="10">
        <v>390</v>
      </c>
      <c r="P20" s="10">
        <v>5</v>
      </c>
      <c r="Q20" s="10"/>
      <c r="R20" s="10"/>
      <c r="S20" s="10">
        <f t="shared" si="0"/>
        <v>19</v>
      </c>
    </row>
    <row r="21" spans="1:19" ht="14.25">
      <c r="A21" s="10">
        <v>17</v>
      </c>
      <c r="B21" s="23" t="s">
        <v>34</v>
      </c>
      <c r="C21" s="24" t="s">
        <v>35</v>
      </c>
      <c r="D21" s="45" t="s">
        <v>16</v>
      </c>
      <c r="E21" s="46"/>
      <c r="F21" s="46"/>
      <c r="G21" s="46">
        <v>477</v>
      </c>
      <c r="H21" s="45">
        <v>13</v>
      </c>
      <c r="I21" s="23"/>
      <c r="J21" s="45"/>
      <c r="K21" s="23"/>
      <c r="L21" s="23"/>
      <c r="M21" s="23"/>
      <c r="N21" s="23"/>
      <c r="O21" s="23"/>
      <c r="P21" s="23"/>
      <c r="Q21" s="23"/>
      <c r="R21" s="23"/>
      <c r="S21" s="10">
        <f t="shared" si="0"/>
        <v>13</v>
      </c>
    </row>
    <row r="22" spans="1:19" ht="14.25">
      <c r="A22" s="10">
        <v>18</v>
      </c>
      <c r="B22" s="23" t="s">
        <v>37</v>
      </c>
      <c r="C22" s="24" t="s">
        <v>35</v>
      </c>
      <c r="D22" s="45" t="s">
        <v>16</v>
      </c>
      <c r="E22" s="10"/>
      <c r="F22" s="10"/>
      <c r="G22" s="10">
        <v>468</v>
      </c>
      <c r="H22" s="10">
        <v>12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f t="shared" si="0"/>
        <v>12</v>
      </c>
    </row>
    <row r="23" spans="1:19" ht="14.25">
      <c r="A23" s="10">
        <v>19</v>
      </c>
      <c r="B23" s="23" t="s">
        <v>38</v>
      </c>
      <c r="C23" s="24" t="s">
        <v>35</v>
      </c>
      <c r="D23" s="45" t="s">
        <v>16</v>
      </c>
      <c r="E23" s="46"/>
      <c r="F23" s="46"/>
      <c r="G23" s="46">
        <v>455</v>
      </c>
      <c r="H23" s="45">
        <v>11</v>
      </c>
      <c r="I23" s="23"/>
      <c r="J23" s="45"/>
      <c r="K23" s="23"/>
      <c r="L23" s="23"/>
      <c r="M23" s="23"/>
      <c r="N23" s="23"/>
      <c r="O23" s="23"/>
      <c r="P23" s="23"/>
      <c r="Q23" s="23"/>
      <c r="R23" s="23"/>
      <c r="S23" s="10"/>
    </row>
    <row r="24" spans="1:19" ht="15" thickBot="1">
      <c r="A24" s="20">
        <v>20</v>
      </c>
      <c r="B24" s="27" t="s">
        <v>39</v>
      </c>
      <c r="C24" s="25" t="s">
        <v>23</v>
      </c>
      <c r="D24" s="20" t="s">
        <v>16</v>
      </c>
      <c r="E24" s="20">
        <v>449</v>
      </c>
      <c r="F24" s="20">
        <v>10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4.25">
      <c r="A25" s="13"/>
      <c r="B25" s="14"/>
      <c r="C25" s="14"/>
      <c r="D25" s="13"/>
      <c r="E25" s="14"/>
      <c r="F25" s="14"/>
      <c r="G25" s="14"/>
      <c r="H25" s="14"/>
      <c r="I25" s="13"/>
      <c r="J25" s="13"/>
      <c r="K25" s="14"/>
      <c r="L25" s="14"/>
      <c r="M25" s="14"/>
      <c r="N25" s="14"/>
      <c r="O25" s="14"/>
      <c r="P25" s="14"/>
      <c r="Q25" s="14"/>
      <c r="R25" s="14"/>
      <c r="S25" s="13"/>
    </row>
    <row r="26" spans="1:19" ht="15">
      <c r="A26" s="1" t="s">
        <v>78</v>
      </c>
      <c r="E26" s="15"/>
      <c r="F26" s="15"/>
      <c r="G26" s="15"/>
      <c r="H26" s="15"/>
      <c r="I26" s="15"/>
      <c r="J26" s="16"/>
      <c r="K26" s="15"/>
      <c r="L26" s="15"/>
      <c r="M26" s="15"/>
      <c r="N26" s="15"/>
      <c r="O26" s="15"/>
      <c r="P26" s="15"/>
      <c r="Q26" s="15"/>
      <c r="R26" s="15"/>
      <c r="S26" s="16"/>
    </row>
    <row r="27" ht="15" thickBot="1">
      <c r="S27" s="17"/>
    </row>
    <row r="28" spans="1:19" ht="14.25">
      <c r="A28" s="70" t="s">
        <v>0</v>
      </c>
      <c r="B28" s="70" t="s">
        <v>1</v>
      </c>
      <c r="C28" s="70" t="s">
        <v>2</v>
      </c>
      <c r="D28" s="70" t="s">
        <v>3</v>
      </c>
      <c r="E28" s="68" t="s">
        <v>4</v>
      </c>
      <c r="F28" s="69"/>
      <c r="G28" s="68" t="s">
        <v>5</v>
      </c>
      <c r="H28" s="72"/>
      <c r="I28" s="68" t="s">
        <v>6</v>
      </c>
      <c r="J28" s="72"/>
      <c r="K28" s="68" t="s">
        <v>7</v>
      </c>
      <c r="L28" s="69"/>
      <c r="M28" s="68" t="s">
        <v>8</v>
      </c>
      <c r="N28" s="69"/>
      <c r="O28" s="68" t="s">
        <v>9</v>
      </c>
      <c r="P28" s="69"/>
      <c r="Q28" s="68" t="s">
        <v>75</v>
      </c>
      <c r="R28" s="69"/>
      <c r="S28" s="18" t="s">
        <v>10</v>
      </c>
    </row>
    <row r="29" spans="1:19" ht="15" thickBot="1">
      <c r="A29" s="75"/>
      <c r="B29" s="75"/>
      <c r="C29" s="75"/>
      <c r="D29" s="75"/>
      <c r="E29" s="59" t="s">
        <v>11</v>
      </c>
      <c r="F29" s="60" t="s">
        <v>12</v>
      </c>
      <c r="G29" s="59" t="s">
        <v>11</v>
      </c>
      <c r="H29" s="60" t="s">
        <v>12</v>
      </c>
      <c r="I29" s="59" t="s">
        <v>11</v>
      </c>
      <c r="J29" s="60" t="s">
        <v>12</v>
      </c>
      <c r="K29" s="59" t="s">
        <v>11</v>
      </c>
      <c r="L29" s="61" t="s">
        <v>12</v>
      </c>
      <c r="M29" s="59" t="s">
        <v>11</v>
      </c>
      <c r="N29" s="61" t="s">
        <v>12</v>
      </c>
      <c r="O29" s="59" t="s">
        <v>11</v>
      </c>
      <c r="P29" s="61" t="s">
        <v>12</v>
      </c>
      <c r="Q29" s="59" t="s">
        <v>11</v>
      </c>
      <c r="R29" s="61" t="s">
        <v>12</v>
      </c>
      <c r="S29" s="19" t="s">
        <v>13</v>
      </c>
    </row>
    <row r="30" spans="1:19" ht="14.25">
      <c r="A30" s="6">
        <v>1</v>
      </c>
      <c r="B30" s="67" t="s">
        <v>43</v>
      </c>
      <c r="C30" s="22" t="s">
        <v>18</v>
      </c>
      <c r="D30" s="9" t="s">
        <v>41</v>
      </c>
      <c r="E30" s="6">
        <v>135</v>
      </c>
      <c r="F30" s="7">
        <v>1</v>
      </c>
      <c r="G30" s="8">
        <v>190</v>
      </c>
      <c r="H30" s="7">
        <v>2</v>
      </c>
      <c r="I30" s="7">
        <v>166</v>
      </c>
      <c r="J30" s="7">
        <v>1</v>
      </c>
      <c r="K30" s="7"/>
      <c r="L30" s="7"/>
      <c r="M30" s="7">
        <v>218</v>
      </c>
      <c r="N30" s="7">
        <v>3</v>
      </c>
      <c r="O30" s="7">
        <v>228</v>
      </c>
      <c r="P30" s="7">
        <v>6</v>
      </c>
      <c r="Q30" s="7">
        <v>247</v>
      </c>
      <c r="R30" s="7">
        <v>3</v>
      </c>
      <c r="S30" s="7">
        <f>F30+H30+J30+L30+N30+P30</f>
        <v>13</v>
      </c>
    </row>
    <row r="31" spans="1:19" ht="14.25">
      <c r="A31" s="5">
        <v>2</v>
      </c>
      <c r="B31" s="24" t="s">
        <v>42</v>
      </c>
      <c r="C31" s="24" t="s">
        <v>20</v>
      </c>
      <c r="D31" s="12" t="s">
        <v>41</v>
      </c>
      <c r="E31" s="5">
        <v>229</v>
      </c>
      <c r="F31" s="10">
        <v>8</v>
      </c>
      <c r="G31" s="11">
        <v>185</v>
      </c>
      <c r="H31" s="10">
        <v>1</v>
      </c>
      <c r="I31" s="10">
        <v>223</v>
      </c>
      <c r="J31" s="10">
        <v>2</v>
      </c>
      <c r="K31" s="10">
        <v>185</v>
      </c>
      <c r="L31" s="10">
        <v>1</v>
      </c>
      <c r="M31" s="10"/>
      <c r="N31" s="10"/>
      <c r="O31" s="10">
        <v>204</v>
      </c>
      <c r="P31" s="10">
        <v>3</v>
      </c>
      <c r="Q31" s="10">
        <v>206</v>
      </c>
      <c r="R31" s="10">
        <v>2</v>
      </c>
      <c r="S31" s="7">
        <f>F31+H31+J31+L31+N31+P31</f>
        <v>15</v>
      </c>
    </row>
    <row r="32" spans="1:19" ht="14.25">
      <c r="A32" s="5">
        <v>3</v>
      </c>
      <c r="B32" s="24" t="s">
        <v>52</v>
      </c>
      <c r="C32" s="24" t="s">
        <v>23</v>
      </c>
      <c r="D32" s="12" t="s">
        <v>41</v>
      </c>
      <c r="E32" s="5"/>
      <c r="F32" s="10"/>
      <c r="G32" s="11"/>
      <c r="H32" s="10"/>
      <c r="I32" s="10"/>
      <c r="J32" s="10"/>
      <c r="K32" s="10"/>
      <c r="L32" s="10"/>
      <c r="M32" s="10">
        <v>137</v>
      </c>
      <c r="N32" s="10">
        <v>1</v>
      </c>
      <c r="O32" s="10">
        <v>155</v>
      </c>
      <c r="P32" s="10">
        <v>1</v>
      </c>
      <c r="Q32" s="10">
        <v>186</v>
      </c>
      <c r="R32" s="10">
        <v>1</v>
      </c>
      <c r="S32" s="7">
        <f>F32+H32+J32+L32+N32+P32</f>
        <v>2</v>
      </c>
    </row>
    <row r="33" spans="1:19" ht="14.25">
      <c r="A33" s="5">
        <v>4</v>
      </c>
      <c r="B33" s="24" t="s">
        <v>40</v>
      </c>
      <c r="C33" s="24" t="s">
        <v>28</v>
      </c>
      <c r="D33" s="12" t="s">
        <v>41</v>
      </c>
      <c r="E33" s="5">
        <v>218</v>
      </c>
      <c r="F33" s="10">
        <v>7</v>
      </c>
      <c r="G33" s="11"/>
      <c r="H33" s="10"/>
      <c r="I33" s="10"/>
      <c r="J33" s="10"/>
      <c r="K33" s="10">
        <v>206</v>
      </c>
      <c r="L33" s="10">
        <v>4</v>
      </c>
      <c r="M33" s="10"/>
      <c r="N33" s="10"/>
      <c r="O33" s="10">
        <v>205</v>
      </c>
      <c r="P33" s="10">
        <v>4</v>
      </c>
      <c r="Q33" s="10"/>
      <c r="R33" s="10"/>
      <c r="S33" s="7">
        <f>F33+H33+J33+L33+N33+P33</f>
        <v>15</v>
      </c>
    </row>
    <row r="34" spans="1:19" ht="14.25">
      <c r="A34" s="5">
        <v>5</v>
      </c>
      <c r="B34" s="23" t="s">
        <v>44</v>
      </c>
      <c r="C34" s="24" t="s">
        <v>28</v>
      </c>
      <c r="D34" s="12" t="s">
        <v>41</v>
      </c>
      <c r="E34" s="5">
        <v>143</v>
      </c>
      <c r="F34" s="10">
        <v>2</v>
      </c>
      <c r="G34" s="11"/>
      <c r="H34" s="10"/>
      <c r="I34" s="10"/>
      <c r="J34" s="10"/>
      <c r="K34" s="10">
        <v>198</v>
      </c>
      <c r="L34" s="10">
        <v>2</v>
      </c>
      <c r="M34" s="10"/>
      <c r="N34" s="10"/>
      <c r="O34" s="10">
        <v>206</v>
      </c>
      <c r="P34" s="10">
        <v>5</v>
      </c>
      <c r="Q34" s="10"/>
      <c r="R34" s="10"/>
      <c r="S34" s="7">
        <f aca="true" t="shared" si="1" ref="S34:S39">F34+H34+J34+L34+N34+P34</f>
        <v>9</v>
      </c>
    </row>
    <row r="35" spans="1:19" ht="14.25">
      <c r="A35" s="5">
        <v>5</v>
      </c>
      <c r="B35" s="23" t="s">
        <v>45</v>
      </c>
      <c r="C35" s="24" t="s">
        <v>28</v>
      </c>
      <c r="D35" s="12" t="s">
        <v>41</v>
      </c>
      <c r="E35" s="5">
        <v>144</v>
      </c>
      <c r="F35" s="10">
        <v>3</v>
      </c>
      <c r="G35" s="11"/>
      <c r="H35" s="10"/>
      <c r="I35" s="10"/>
      <c r="J35" s="10"/>
      <c r="K35" s="10">
        <v>205</v>
      </c>
      <c r="L35" s="10">
        <v>3</v>
      </c>
      <c r="M35" s="10"/>
      <c r="N35" s="10"/>
      <c r="O35" s="10">
        <v>192</v>
      </c>
      <c r="P35" s="10">
        <v>2</v>
      </c>
      <c r="Q35" s="10"/>
      <c r="R35" s="10"/>
      <c r="S35" s="7">
        <f t="shared" si="1"/>
        <v>8</v>
      </c>
    </row>
    <row r="36" spans="1:19" ht="14.25">
      <c r="A36" s="5">
        <v>7</v>
      </c>
      <c r="B36" s="23" t="s">
        <v>46</v>
      </c>
      <c r="C36" s="24" t="s">
        <v>20</v>
      </c>
      <c r="D36" s="12" t="s">
        <v>41</v>
      </c>
      <c r="E36" s="5">
        <v>211</v>
      </c>
      <c r="F36" s="10">
        <v>6</v>
      </c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7">
        <f t="shared" si="1"/>
        <v>6</v>
      </c>
    </row>
    <row r="37" spans="1:19" ht="14.25">
      <c r="A37" s="5">
        <v>8</v>
      </c>
      <c r="B37" s="24" t="s">
        <v>47</v>
      </c>
      <c r="C37" s="24" t="s">
        <v>18</v>
      </c>
      <c r="D37" s="9" t="s">
        <v>41</v>
      </c>
      <c r="E37" s="5">
        <v>161</v>
      </c>
      <c r="F37" s="10">
        <v>5</v>
      </c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7">
        <f t="shared" si="1"/>
        <v>5</v>
      </c>
    </row>
    <row r="38" spans="1:19" ht="14.25">
      <c r="A38" s="5">
        <v>9</v>
      </c>
      <c r="B38" s="24" t="s">
        <v>48</v>
      </c>
      <c r="C38" s="24" t="s">
        <v>28</v>
      </c>
      <c r="D38" s="9" t="s">
        <v>41</v>
      </c>
      <c r="E38" s="5">
        <v>147</v>
      </c>
      <c r="F38" s="10">
        <v>4</v>
      </c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7">
        <f t="shared" si="1"/>
        <v>4</v>
      </c>
    </row>
    <row r="39" spans="1:19" ht="14.25">
      <c r="A39" s="5">
        <v>10</v>
      </c>
      <c r="B39" s="23" t="s">
        <v>49</v>
      </c>
      <c r="C39" s="24" t="s">
        <v>50</v>
      </c>
      <c r="D39" s="12" t="s">
        <v>51</v>
      </c>
      <c r="E39" s="5"/>
      <c r="F39" s="10"/>
      <c r="G39" s="11"/>
      <c r="H39" s="10"/>
      <c r="I39" s="10"/>
      <c r="J39" s="10"/>
      <c r="K39" s="10"/>
      <c r="L39" s="10"/>
      <c r="M39" s="10">
        <v>195</v>
      </c>
      <c r="N39" s="10">
        <v>2</v>
      </c>
      <c r="O39" s="10"/>
      <c r="P39" s="10"/>
      <c r="Q39" s="10"/>
      <c r="R39" s="10"/>
      <c r="S39" s="7">
        <f t="shared" si="1"/>
        <v>2</v>
      </c>
    </row>
    <row r="40" spans="1:19" ht="14.25">
      <c r="A40" s="5">
        <v>11</v>
      </c>
      <c r="B40" s="23"/>
      <c r="C40" s="23"/>
      <c r="D40" s="33"/>
      <c r="E40" s="35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">
        <f>F40+H40+J40+L40+N40+P40</f>
        <v>0</v>
      </c>
    </row>
    <row r="41" spans="1:19" ht="15" thickBot="1">
      <c r="A41" s="30">
        <v>12</v>
      </c>
      <c r="B41" s="27"/>
      <c r="C41" s="25"/>
      <c r="D41" s="34"/>
      <c r="E41" s="32"/>
      <c r="F41" s="28"/>
      <c r="G41" s="36"/>
      <c r="H41" s="27"/>
      <c r="I41" s="27"/>
      <c r="J41" s="28"/>
      <c r="K41" s="27"/>
      <c r="L41" s="27"/>
      <c r="M41" s="27"/>
      <c r="N41" s="27"/>
      <c r="O41" s="27"/>
      <c r="P41" s="27"/>
      <c r="Q41" s="27"/>
      <c r="R41" s="27"/>
      <c r="S41" s="28">
        <v>0</v>
      </c>
    </row>
    <row r="42" spans="1:19" ht="14.25">
      <c r="A42" s="52"/>
      <c r="B42" s="39"/>
      <c r="C42" s="51"/>
      <c r="D42" s="38"/>
      <c r="E42" s="38"/>
      <c r="F42" s="53"/>
      <c r="G42" s="39"/>
      <c r="H42" s="39"/>
      <c r="I42" s="39"/>
      <c r="J42" s="53"/>
      <c r="K42" s="39"/>
      <c r="L42" s="39"/>
      <c r="M42" s="39"/>
      <c r="N42" s="39"/>
      <c r="O42" s="39"/>
      <c r="P42" s="39"/>
      <c r="Q42" s="39"/>
      <c r="R42" s="39"/>
      <c r="S42" s="53"/>
    </row>
    <row r="43" spans="1:19" ht="15">
      <c r="A43" s="54" t="s">
        <v>79</v>
      </c>
      <c r="B43" s="39"/>
      <c r="C43" s="51"/>
      <c r="D43" s="38"/>
      <c r="E43" s="38"/>
      <c r="F43" s="53"/>
      <c r="G43" s="39"/>
      <c r="H43" s="39"/>
      <c r="I43" s="39"/>
      <c r="J43" s="53"/>
      <c r="K43" s="39"/>
      <c r="L43" s="39"/>
      <c r="M43" s="39"/>
      <c r="N43" s="39"/>
      <c r="O43" s="39"/>
      <c r="P43" s="39"/>
      <c r="Q43" s="39"/>
      <c r="R43" s="39"/>
      <c r="S43" s="53"/>
    </row>
    <row r="44" spans="1:19" ht="15" thickBot="1">
      <c r="A44" s="52"/>
      <c r="B44" s="39"/>
      <c r="C44" s="51"/>
      <c r="D44" s="38"/>
      <c r="E44" s="38"/>
      <c r="F44" s="53"/>
      <c r="G44" s="39"/>
      <c r="H44" s="39"/>
      <c r="I44" s="39"/>
      <c r="J44" s="53"/>
      <c r="K44" s="39"/>
      <c r="L44" s="39"/>
      <c r="M44" s="39"/>
      <c r="N44" s="39"/>
      <c r="O44" s="39"/>
      <c r="P44" s="39"/>
      <c r="Q44" s="39"/>
      <c r="R44" s="39"/>
      <c r="S44" s="53"/>
    </row>
    <row r="45" spans="1:19" ht="14.25">
      <c r="A45" s="70" t="s">
        <v>0</v>
      </c>
      <c r="B45" s="70" t="s">
        <v>1</v>
      </c>
      <c r="C45" s="70" t="s">
        <v>2</v>
      </c>
      <c r="D45" s="70" t="s">
        <v>3</v>
      </c>
      <c r="E45" s="68" t="s">
        <v>4</v>
      </c>
      <c r="F45" s="69"/>
      <c r="G45" s="68" t="s">
        <v>5</v>
      </c>
      <c r="H45" s="69"/>
      <c r="I45" s="68" t="s">
        <v>6</v>
      </c>
      <c r="J45" s="72"/>
      <c r="K45" s="68" t="s">
        <v>7</v>
      </c>
      <c r="L45" s="69"/>
      <c r="M45" s="68" t="s">
        <v>8</v>
      </c>
      <c r="N45" s="69"/>
      <c r="O45" s="68" t="s">
        <v>9</v>
      </c>
      <c r="P45" s="69"/>
      <c r="Q45" s="68" t="s">
        <v>74</v>
      </c>
      <c r="R45" s="69"/>
      <c r="S45" s="18" t="s">
        <v>10</v>
      </c>
    </row>
    <row r="46" spans="1:19" ht="15" thickBot="1">
      <c r="A46" s="75"/>
      <c r="B46" s="75"/>
      <c r="C46" s="75"/>
      <c r="D46" s="75"/>
      <c r="E46" s="59" t="s">
        <v>11</v>
      </c>
      <c r="F46" s="61" t="s">
        <v>12</v>
      </c>
      <c r="G46" s="59" t="s">
        <v>11</v>
      </c>
      <c r="H46" s="61" t="s">
        <v>12</v>
      </c>
      <c r="I46" s="59" t="s">
        <v>11</v>
      </c>
      <c r="J46" s="60" t="s">
        <v>12</v>
      </c>
      <c r="K46" s="59" t="s">
        <v>11</v>
      </c>
      <c r="L46" s="61" t="s">
        <v>12</v>
      </c>
      <c r="M46" s="59" t="s">
        <v>11</v>
      </c>
      <c r="N46" s="61" t="s">
        <v>12</v>
      </c>
      <c r="O46" s="59" t="s">
        <v>11</v>
      </c>
      <c r="P46" s="61" t="s">
        <v>12</v>
      </c>
      <c r="Q46" s="59" t="s">
        <v>11</v>
      </c>
      <c r="R46" s="61" t="s">
        <v>12</v>
      </c>
      <c r="S46" s="19" t="s">
        <v>13</v>
      </c>
    </row>
    <row r="47" spans="1:19" ht="14.25">
      <c r="A47" s="6">
        <v>1</v>
      </c>
      <c r="B47" s="22" t="s">
        <v>56</v>
      </c>
      <c r="C47" s="22" t="s">
        <v>20</v>
      </c>
      <c r="D47" s="56" t="s">
        <v>54</v>
      </c>
      <c r="E47" s="7">
        <v>266</v>
      </c>
      <c r="F47" s="8">
        <v>8</v>
      </c>
      <c r="G47" s="8">
        <v>268</v>
      </c>
      <c r="H47" s="7">
        <v>9</v>
      </c>
      <c r="I47" s="7">
        <v>277</v>
      </c>
      <c r="J47" s="7">
        <v>13</v>
      </c>
      <c r="K47" s="7"/>
      <c r="L47" s="7"/>
      <c r="M47" s="7">
        <v>268</v>
      </c>
      <c r="N47" s="7">
        <v>12</v>
      </c>
      <c r="O47" s="7"/>
      <c r="P47" s="6"/>
      <c r="Q47" s="6">
        <v>266</v>
      </c>
      <c r="R47" s="7">
        <v>11</v>
      </c>
      <c r="S47" s="10">
        <f>F48+H48+J48+L48+N48+P48</f>
        <v>52</v>
      </c>
    </row>
    <row r="48" spans="1:19" ht="14.25">
      <c r="A48" s="6">
        <v>2</v>
      </c>
      <c r="B48" s="24" t="s">
        <v>53</v>
      </c>
      <c r="C48" s="24" t="s">
        <v>15</v>
      </c>
      <c r="D48" s="45" t="s">
        <v>54</v>
      </c>
      <c r="E48" s="7">
        <v>224</v>
      </c>
      <c r="F48" s="8">
        <v>7</v>
      </c>
      <c r="G48" s="8">
        <v>246</v>
      </c>
      <c r="H48" s="7">
        <v>8</v>
      </c>
      <c r="I48" s="10">
        <v>190</v>
      </c>
      <c r="J48" s="10">
        <v>10</v>
      </c>
      <c r="K48" s="10">
        <v>199</v>
      </c>
      <c r="L48" s="10">
        <v>5</v>
      </c>
      <c r="M48" s="10">
        <v>231</v>
      </c>
      <c r="N48" s="10">
        <v>11</v>
      </c>
      <c r="O48" s="10">
        <v>266</v>
      </c>
      <c r="P48" s="5">
        <v>11</v>
      </c>
      <c r="Q48" s="5">
        <v>261</v>
      </c>
      <c r="R48" s="10">
        <v>10</v>
      </c>
      <c r="S48" s="10"/>
    </row>
    <row r="49" spans="1:19" ht="14.25">
      <c r="A49" s="62">
        <v>3</v>
      </c>
      <c r="B49" s="23" t="s">
        <v>58</v>
      </c>
      <c r="C49" s="24" t="s">
        <v>18</v>
      </c>
      <c r="D49" s="45" t="s">
        <v>54</v>
      </c>
      <c r="E49" s="10"/>
      <c r="F49" s="8"/>
      <c r="G49" s="8"/>
      <c r="H49" s="7"/>
      <c r="I49" s="7">
        <v>217</v>
      </c>
      <c r="J49" s="7">
        <v>12</v>
      </c>
      <c r="K49" s="7"/>
      <c r="L49" s="7"/>
      <c r="M49" s="7">
        <v>192</v>
      </c>
      <c r="N49" s="7">
        <v>9</v>
      </c>
      <c r="O49" s="7">
        <v>236</v>
      </c>
      <c r="P49" s="6">
        <v>9</v>
      </c>
      <c r="Q49" s="6">
        <v>245</v>
      </c>
      <c r="R49" s="7">
        <v>9</v>
      </c>
      <c r="S49" s="10">
        <f aca="true" t="shared" si="2" ref="S49:S61">F49+H49+J49+L49+N49+P49</f>
        <v>30</v>
      </c>
    </row>
    <row r="50" spans="1:19" ht="14.25">
      <c r="A50" s="5">
        <v>4</v>
      </c>
      <c r="B50" s="24" t="s">
        <v>59</v>
      </c>
      <c r="C50" s="24" t="s">
        <v>20</v>
      </c>
      <c r="D50" s="45" t="s">
        <v>54</v>
      </c>
      <c r="E50" s="10">
        <v>213</v>
      </c>
      <c r="F50" s="11">
        <v>6</v>
      </c>
      <c r="G50" s="11"/>
      <c r="H50" s="10"/>
      <c r="I50" s="10">
        <v>212</v>
      </c>
      <c r="J50" s="10">
        <v>11</v>
      </c>
      <c r="K50" s="10">
        <v>229</v>
      </c>
      <c r="L50" s="10">
        <v>8</v>
      </c>
      <c r="M50" s="10"/>
      <c r="N50" s="10"/>
      <c r="O50" s="10"/>
      <c r="P50" s="5"/>
      <c r="Q50" s="5">
        <v>229</v>
      </c>
      <c r="R50" s="10">
        <v>8</v>
      </c>
      <c r="S50" s="10">
        <f t="shared" si="2"/>
        <v>25</v>
      </c>
    </row>
    <row r="51" spans="1:19" ht="14.25">
      <c r="A51" s="5">
        <v>5</v>
      </c>
      <c r="B51" s="24" t="s">
        <v>55</v>
      </c>
      <c r="C51" s="24" t="s">
        <v>20</v>
      </c>
      <c r="D51" s="45" t="s">
        <v>54</v>
      </c>
      <c r="E51" s="10">
        <v>212</v>
      </c>
      <c r="F51" s="11">
        <v>5</v>
      </c>
      <c r="G51" s="11">
        <v>203</v>
      </c>
      <c r="H51" s="10">
        <v>7</v>
      </c>
      <c r="I51" s="10">
        <v>190</v>
      </c>
      <c r="J51" s="10">
        <v>10</v>
      </c>
      <c r="K51" s="10">
        <v>234</v>
      </c>
      <c r="L51" s="10">
        <v>9</v>
      </c>
      <c r="M51" s="10">
        <v>184</v>
      </c>
      <c r="N51" s="10">
        <v>6</v>
      </c>
      <c r="O51" s="10">
        <v>258</v>
      </c>
      <c r="P51" s="5">
        <v>10</v>
      </c>
      <c r="Q51" s="5">
        <v>224</v>
      </c>
      <c r="R51" s="10">
        <v>7</v>
      </c>
      <c r="S51" s="10">
        <f t="shared" si="2"/>
        <v>47</v>
      </c>
    </row>
    <row r="52" spans="1:19" ht="14.25">
      <c r="A52" s="5">
        <v>6</v>
      </c>
      <c r="B52" s="24" t="s">
        <v>63</v>
      </c>
      <c r="C52" s="24" t="s">
        <v>18</v>
      </c>
      <c r="D52" s="45" t="s">
        <v>54</v>
      </c>
      <c r="E52" s="10">
        <v>103</v>
      </c>
      <c r="F52" s="31">
        <v>2</v>
      </c>
      <c r="G52" s="11">
        <v>158</v>
      </c>
      <c r="H52" s="10">
        <v>3</v>
      </c>
      <c r="I52" s="10">
        <v>152</v>
      </c>
      <c r="J52" s="10">
        <v>2</v>
      </c>
      <c r="K52" s="10">
        <v>202</v>
      </c>
      <c r="L52" s="10">
        <v>6</v>
      </c>
      <c r="M52" s="10"/>
      <c r="N52" s="10"/>
      <c r="O52" s="10">
        <v>195</v>
      </c>
      <c r="P52" s="5">
        <v>5</v>
      </c>
      <c r="Q52" s="5">
        <v>211</v>
      </c>
      <c r="R52" s="10">
        <v>6</v>
      </c>
      <c r="S52" s="10">
        <f t="shared" si="2"/>
        <v>18</v>
      </c>
    </row>
    <row r="53" spans="1:19" ht="14.25">
      <c r="A53" s="5">
        <v>7</v>
      </c>
      <c r="B53" s="23" t="s">
        <v>64</v>
      </c>
      <c r="C53" s="24" t="s">
        <v>18</v>
      </c>
      <c r="D53" s="45" t="s">
        <v>54</v>
      </c>
      <c r="E53" s="10"/>
      <c r="F53" s="11"/>
      <c r="G53" s="31"/>
      <c r="H53" s="10"/>
      <c r="I53" s="10">
        <v>167</v>
      </c>
      <c r="J53" s="10">
        <v>5</v>
      </c>
      <c r="K53" s="10">
        <v>149</v>
      </c>
      <c r="L53" s="10">
        <v>2</v>
      </c>
      <c r="M53" s="10">
        <v>171</v>
      </c>
      <c r="N53" s="10">
        <v>4</v>
      </c>
      <c r="O53" s="10">
        <v>199</v>
      </c>
      <c r="P53" s="5">
        <v>6</v>
      </c>
      <c r="Q53" s="5">
        <v>201</v>
      </c>
      <c r="R53" s="10">
        <v>5</v>
      </c>
      <c r="S53" s="10">
        <f t="shared" si="2"/>
        <v>17</v>
      </c>
    </row>
    <row r="54" spans="1:19" ht="14.25">
      <c r="A54" s="5">
        <v>8</v>
      </c>
      <c r="B54" s="24" t="s">
        <v>57</v>
      </c>
      <c r="C54" s="24" t="s">
        <v>20</v>
      </c>
      <c r="D54" s="45" t="s">
        <v>54</v>
      </c>
      <c r="E54" s="10">
        <v>169</v>
      </c>
      <c r="F54" s="11">
        <v>4</v>
      </c>
      <c r="G54" s="11">
        <v>168</v>
      </c>
      <c r="H54" s="10">
        <v>5</v>
      </c>
      <c r="I54" s="10">
        <v>187</v>
      </c>
      <c r="J54" s="10">
        <v>7</v>
      </c>
      <c r="K54" s="10">
        <v>185</v>
      </c>
      <c r="L54" s="10">
        <v>4</v>
      </c>
      <c r="M54" s="10">
        <v>185</v>
      </c>
      <c r="N54" s="10">
        <v>7</v>
      </c>
      <c r="O54" s="10">
        <v>195</v>
      </c>
      <c r="P54" s="5">
        <v>5</v>
      </c>
      <c r="Q54" s="5">
        <v>179</v>
      </c>
      <c r="R54" s="10">
        <v>4</v>
      </c>
      <c r="S54" s="10">
        <f t="shared" si="2"/>
        <v>32</v>
      </c>
    </row>
    <row r="55" spans="1:19" ht="14.25">
      <c r="A55" s="5">
        <v>9</v>
      </c>
      <c r="B55" s="23" t="s">
        <v>62</v>
      </c>
      <c r="C55" s="23" t="s">
        <v>18</v>
      </c>
      <c r="D55" s="45" t="s">
        <v>54</v>
      </c>
      <c r="E55" s="45">
        <v>146</v>
      </c>
      <c r="F55" s="11">
        <v>3</v>
      </c>
      <c r="G55" s="11">
        <v>176</v>
      </c>
      <c r="H55" s="10">
        <v>6</v>
      </c>
      <c r="I55" s="10">
        <v>182</v>
      </c>
      <c r="J55" s="10">
        <v>6</v>
      </c>
      <c r="K55" s="10">
        <v>145</v>
      </c>
      <c r="L55" s="10">
        <v>1</v>
      </c>
      <c r="M55" s="10"/>
      <c r="N55" s="10"/>
      <c r="O55" s="10">
        <v>170</v>
      </c>
      <c r="P55" s="5">
        <v>2</v>
      </c>
      <c r="Q55" s="5">
        <v>171</v>
      </c>
      <c r="R55" s="10">
        <v>3</v>
      </c>
      <c r="S55" s="10">
        <f t="shared" si="2"/>
        <v>18</v>
      </c>
    </row>
    <row r="56" spans="1:19" ht="14.25">
      <c r="A56" s="5">
        <v>10</v>
      </c>
      <c r="B56" s="24" t="s">
        <v>61</v>
      </c>
      <c r="C56" s="24" t="s">
        <v>18</v>
      </c>
      <c r="D56" s="45" t="s">
        <v>54</v>
      </c>
      <c r="E56" s="10"/>
      <c r="F56" s="11"/>
      <c r="G56" s="11">
        <v>166</v>
      </c>
      <c r="H56" s="10">
        <v>4</v>
      </c>
      <c r="I56" s="10">
        <v>189</v>
      </c>
      <c r="J56" s="10">
        <v>8</v>
      </c>
      <c r="K56" s="10"/>
      <c r="L56" s="10"/>
      <c r="M56" s="10">
        <v>181</v>
      </c>
      <c r="N56" s="10">
        <v>5</v>
      </c>
      <c r="O56" s="10">
        <v>200</v>
      </c>
      <c r="P56" s="5">
        <v>7</v>
      </c>
      <c r="Q56" s="5">
        <v>154</v>
      </c>
      <c r="R56" s="10">
        <v>2</v>
      </c>
      <c r="S56" s="10">
        <f t="shared" si="2"/>
        <v>24</v>
      </c>
    </row>
    <row r="57" spans="1:19" ht="14.25">
      <c r="A57" s="5">
        <v>11</v>
      </c>
      <c r="B57" s="24" t="s">
        <v>65</v>
      </c>
      <c r="C57" s="24" t="s">
        <v>18</v>
      </c>
      <c r="D57" s="45" t="s">
        <v>54</v>
      </c>
      <c r="E57" s="45"/>
      <c r="F57" s="11"/>
      <c r="G57" s="11">
        <v>137</v>
      </c>
      <c r="H57" s="10">
        <v>2</v>
      </c>
      <c r="I57" s="10">
        <v>157</v>
      </c>
      <c r="J57" s="10">
        <v>3</v>
      </c>
      <c r="K57" s="10"/>
      <c r="L57" s="10"/>
      <c r="M57" s="10">
        <v>170</v>
      </c>
      <c r="N57" s="10">
        <v>3</v>
      </c>
      <c r="O57" s="10"/>
      <c r="P57" s="5"/>
      <c r="Q57" s="5">
        <v>137</v>
      </c>
      <c r="R57" s="10">
        <v>1</v>
      </c>
      <c r="S57" s="10">
        <f t="shared" si="2"/>
        <v>8</v>
      </c>
    </row>
    <row r="58" spans="1:19" ht="14.25">
      <c r="A58" s="5">
        <v>12</v>
      </c>
      <c r="B58" s="63" t="s">
        <v>60</v>
      </c>
      <c r="C58" s="63" t="s">
        <v>20</v>
      </c>
      <c r="D58" s="64" t="s">
        <v>54</v>
      </c>
      <c r="E58" s="64"/>
      <c r="F58" s="65"/>
      <c r="G58" s="65"/>
      <c r="H58" s="64"/>
      <c r="I58" s="64"/>
      <c r="J58" s="64"/>
      <c r="K58" s="64">
        <v>223</v>
      </c>
      <c r="L58" s="64">
        <v>7</v>
      </c>
      <c r="M58" s="64">
        <v>202</v>
      </c>
      <c r="N58" s="64">
        <v>10</v>
      </c>
      <c r="O58" s="10">
        <v>215</v>
      </c>
      <c r="P58" s="5">
        <v>8</v>
      </c>
      <c r="Q58" s="5"/>
      <c r="R58" s="10"/>
      <c r="S58" s="10">
        <f t="shared" si="2"/>
        <v>25</v>
      </c>
    </row>
    <row r="59" spans="1:19" ht="14.25">
      <c r="A59" s="5">
        <v>13</v>
      </c>
      <c r="B59" s="23" t="s">
        <v>47</v>
      </c>
      <c r="C59" s="24" t="s">
        <v>18</v>
      </c>
      <c r="D59" s="45" t="s">
        <v>54</v>
      </c>
      <c r="E59" s="10"/>
      <c r="F59" s="11"/>
      <c r="G59" s="11"/>
      <c r="H59" s="10"/>
      <c r="I59" s="10">
        <v>165</v>
      </c>
      <c r="J59" s="10">
        <v>4</v>
      </c>
      <c r="K59" s="10"/>
      <c r="L59" s="10"/>
      <c r="M59" s="10">
        <v>187</v>
      </c>
      <c r="N59" s="10">
        <v>8</v>
      </c>
      <c r="O59" s="10">
        <v>175</v>
      </c>
      <c r="P59" s="5">
        <v>3</v>
      </c>
      <c r="Q59" s="5"/>
      <c r="R59" s="10"/>
      <c r="S59" s="10">
        <f t="shared" si="2"/>
        <v>15</v>
      </c>
    </row>
    <row r="60" spans="1:19" ht="14.25">
      <c r="A60" s="5">
        <v>14</v>
      </c>
      <c r="B60" s="24" t="s">
        <v>67</v>
      </c>
      <c r="C60" s="24" t="s">
        <v>18</v>
      </c>
      <c r="D60" s="45" t="s">
        <v>54</v>
      </c>
      <c r="E60" s="10">
        <v>79</v>
      </c>
      <c r="F60" s="11">
        <v>1</v>
      </c>
      <c r="G60" s="11">
        <v>115</v>
      </c>
      <c r="H60" s="10">
        <v>1</v>
      </c>
      <c r="I60" s="10"/>
      <c r="J60" s="10"/>
      <c r="K60" s="10"/>
      <c r="L60" s="10"/>
      <c r="M60" s="10">
        <v>109</v>
      </c>
      <c r="N60" s="10">
        <v>1</v>
      </c>
      <c r="O60" s="10">
        <v>123</v>
      </c>
      <c r="P60" s="5">
        <v>1</v>
      </c>
      <c r="Q60" s="5"/>
      <c r="R60" s="10"/>
      <c r="S60" s="10">
        <f t="shared" si="2"/>
        <v>4</v>
      </c>
    </row>
    <row r="61" spans="1:19" ht="14.25">
      <c r="A61" s="5">
        <v>15</v>
      </c>
      <c r="B61" s="24" t="s">
        <v>66</v>
      </c>
      <c r="C61" s="24" t="s">
        <v>18</v>
      </c>
      <c r="D61" s="45" t="s">
        <v>54</v>
      </c>
      <c r="E61" s="10"/>
      <c r="F61" s="31"/>
      <c r="G61" s="31"/>
      <c r="H61" s="26"/>
      <c r="I61" s="26">
        <v>140</v>
      </c>
      <c r="J61" s="26">
        <v>1</v>
      </c>
      <c r="K61" s="26">
        <v>151</v>
      </c>
      <c r="L61" s="26">
        <v>3</v>
      </c>
      <c r="M61" s="26">
        <v>156</v>
      </c>
      <c r="N61" s="26">
        <v>2</v>
      </c>
      <c r="O61" s="26"/>
      <c r="P61" s="29"/>
      <c r="Q61" s="29"/>
      <c r="R61" s="26"/>
      <c r="S61" s="10">
        <f t="shared" si="2"/>
        <v>6</v>
      </c>
    </row>
    <row r="62" spans="1:19" ht="15" thickBot="1">
      <c r="A62" s="30">
        <v>16</v>
      </c>
      <c r="B62" s="27"/>
      <c r="C62" s="25"/>
      <c r="D62" s="20"/>
      <c r="E62" s="20"/>
      <c r="F62" s="49"/>
      <c r="G62" s="36"/>
      <c r="H62" s="27"/>
      <c r="I62" s="27"/>
      <c r="J62" s="28"/>
      <c r="K62" s="27"/>
      <c r="L62" s="27"/>
      <c r="M62" s="27"/>
      <c r="N62" s="27"/>
      <c r="O62" s="27"/>
      <c r="P62" s="55"/>
      <c r="Q62" s="55"/>
      <c r="R62" s="27"/>
      <c r="S62" s="20">
        <f>F62+H62+J62+L62+N62+R41</f>
        <v>0</v>
      </c>
    </row>
    <row r="64" ht="15">
      <c r="A64" s="1" t="s">
        <v>80</v>
      </c>
    </row>
    <row r="65" ht="15" thickBot="1"/>
    <row r="66" spans="1:19" ht="14.25">
      <c r="A66" s="70" t="s">
        <v>0</v>
      </c>
      <c r="B66" s="70" t="s">
        <v>1</v>
      </c>
      <c r="C66" s="70" t="s">
        <v>2</v>
      </c>
      <c r="D66" s="70" t="s">
        <v>3</v>
      </c>
      <c r="E66" s="68" t="s">
        <v>4</v>
      </c>
      <c r="F66" s="69"/>
      <c r="G66" s="68" t="s">
        <v>5</v>
      </c>
      <c r="H66" s="69"/>
      <c r="I66" s="68" t="s">
        <v>6</v>
      </c>
      <c r="J66" s="72"/>
      <c r="K66" s="68" t="s">
        <v>7</v>
      </c>
      <c r="L66" s="69"/>
      <c r="M66" s="68" t="s">
        <v>8</v>
      </c>
      <c r="N66" s="69"/>
      <c r="O66" s="68" t="s">
        <v>9</v>
      </c>
      <c r="P66" s="69"/>
      <c r="Q66" s="68" t="s">
        <v>75</v>
      </c>
      <c r="R66" s="69"/>
      <c r="S66" s="18" t="s">
        <v>10</v>
      </c>
    </row>
    <row r="67" spans="1:19" ht="15" thickBot="1">
      <c r="A67" s="75"/>
      <c r="B67" s="71"/>
      <c r="C67" s="71"/>
      <c r="D67" s="71"/>
      <c r="E67" s="59" t="s">
        <v>11</v>
      </c>
      <c r="F67" s="60" t="s">
        <v>12</v>
      </c>
      <c r="G67" s="59" t="s">
        <v>11</v>
      </c>
      <c r="H67" s="61" t="s">
        <v>12</v>
      </c>
      <c r="I67" s="59" t="s">
        <v>11</v>
      </c>
      <c r="J67" s="60" t="s">
        <v>12</v>
      </c>
      <c r="K67" s="59" t="s">
        <v>11</v>
      </c>
      <c r="L67" s="61" t="s">
        <v>12</v>
      </c>
      <c r="M67" s="59" t="s">
        <v>11</v>
      </c>
      <c r="N67" s="61" t="s">
        <v>12</v>
      </c>
      <c r="O67" s="59" t="s">
        <v>11</v>
      </c>
      <c r="P67" s="61" t="s">
        <v>12</v>
      </c>
      <c r="Q67" s="59" t="s">
        <v>11</v>
      </c>
      <c r="R67" s="61" t="s">
        <v>12</v>
      </c>
      <c r="S67" s="19" t="s">
        <v>13</v>
      </c>
    </row>
    <row r="68" spans="1:19" ht="14.25">
      <c r="A68" s="6">
        <v>1</v>
      </c>
      <c r="B68" s="41" t="s">
        <v>68</v>
      </c>
      <c r="C68" s="42" t="s">
        <v>23</v>
      </c>
      <c r="D68" s="44" t="s">
        <v>69</v>
      </c>
      <c r="E68" s="8">
        <v>521</v>
      </c>
      <c r="F68" s="8">
        <v>18</v>
      </c>
      <c r="G68" s="8">
        <v>490</v>
      </c>
      <c r="H68" s="7">
        <v>15</v>
      </c>
      <c r="I68" s="7">
        <v>500</v>
      </c>
      <c r="J68" s="7">
        <v>16</v>
      </c>
      <c r="K68" s="7">
        <v>479</v>
      </c>
      <c r="L68" s="7">
        <v>13</v>
      </c>
      <c r="M68" s="7">
        <v>503</v>
      </c>
      <c r="N68" s="7">
        <v>16</v>
      </c>
      <c r="O68" s="7">
        <v>462</v>
      </c>
      <c r="P68" s="7">
        <v>12</v>
      </c>
      <c r="Q68" s="7">
        <v>526</v>
      </c>
      <c r="R68" s="7">
        <v>3</v>
      </c>
      <c r="S68" s="7">
        <f aca="true" t="shared" si="3" ref="S68:S74">F68+H68+J68+L68+N68+P68</f>
        <v>90</v>
      </c>
    </row>
    <row r="69" spans="1:19" ht="14.25">
      <c r="A69" s="5">
        <v>2</v>
      </c>
      <c r="B69" s="24" t="s">
        <v>71</v>
      </c>
      <c r="C69" s="40" t="s">
        <v>18</v>
      </c>
      <c r="D69" s="45" t="s">
        <v>69</v>
      </c>
      <c r="E69" s="11"/>
      <c r="F69" s="11"/>
      <c r="G69" s="11"/>
      <c r="H69" s="10"/>
      <c r="I69" s="10">
        <v>536</v>
      </c>
      <c r="J69" s="10">
        <v>19</v>
      </c>
      <c r="K69" s="10"/>
      <c r="L69" s="10"/>
      <c r="M69" s="10">
        <v>452</v>
      </c>
      <c r="N69" s="10">
        <v>11</v>
      </c>
      <c r="O69" s="10"/>
      <c r="P69" s="10"/>
      <c r="Q69" s="10">
        <v>510</v>
      </c>
      <c r="R69" s="10">
        <v>2</v>
      </c>
      <c r="S69" s="7">
        <f t="shared" si="3"/>
        <v>30</v>
      </c>
    </row>
    <row r="70" spans="1:19" ht="14.25">
      <c r="A70" s="5">
        <v>3</v>
      </c>
      <c r="B70" s="24" t="s">
        <v>70</v>
      </c>
      <c r="C70" s="40" t="s">
        <v>20</v>
      </c>
      <c r="D70" s="45" t="s">
        <v>69</v>
      </c>
      <c r="E70" s="9"/>
      <c r="F70" s="10"/>
      <c r="G70" s="11">
        <v>451</v>
      </c>
      <c r="H70" s="10">
        <v>11</v>
      </c>
      <c r="I70" s="10">
        <v>441</v>
      </c>
      <c r="J70" s="10">
        <v>10</v>
      </c>
      <c r="K70" s="10">
        <v>432</v>
      </c>
      <c r="L70" s="10">
        <v>9</v>
      </c>
      <c r="M70" s="10">
        <v>452</v>
      </c>
      <c r="N70" s="10">
        <v>11</v>
      </c>
      <c r="O70" s="10">
        <v>444</v>
      </c>
      <c r="P70" s="10">
        <v>10</v>
      </c>
      <c r="Q70" s="10">
        <v>494</v>
      </c>
      <c r="R70" s="10">
        <v>1</v>
      </c>
      <c r="S70" s="7">
        <f t="shared" si="3"/>
        <v>51</v>
      </c>
    </row>
    <row r="71" spans="1:19" ht="14.25">
      <c r="A71" s="5">
        <v>4</v>
      </c>
      <c r="B71" s="23" t="s">
        <v>39</v>
      </c>
      <c r="C71" s="40" t="s">
        <v>23</v>
      </c>
      <c r="D71" s="45" t="s">
        <v>69</v>
      </c>
      <c r="E71" s="12">
        <v>449</v>
      </c>
      <c r="F71" s="10">
        <v>10</v>
      </c>
      <c r="G71" s="11">
        <v>482</v>
      </c>
      <c r="H71" s="10">
        <v>14</v>
      </c>
      <c r="I71" s="10"/>
      <c r="J71" s="10"/>
      <c r="K71" s="10"/>
      <c r="L71" s="10"/>
      <c r="M71" s="10">
        <v>471</v>
      </c>
      <c r="N71" s="10">
        <v>13</v>
      </c>
      <c r="O71" s="10"/>
      <c r="P71" s="10"/>
      <c r="Q71" s="10"/>
      <c r="R71" s="10"/>
      <c r="S71" s="7">
        <f t="shared" si="3"/>
        <v>37</v>
      </c>
    </row>
    <row r="72" spans="1:19" ht="14.25">
      <c r="A72" s="5">
        <v>5</v>
      </c>
      <c r="B72" s="24" t="s">
        <v>72</v>
      </c>
      <c r="C72" s="40" t="s">
        <v>20</v>
      </c>
      <c r="D72" s="45" t="s">
        <v>69</v>
      </c>
      <c r="E72" s="38"/>
      <c r="F72" s="10"/>
      <c r="G72" s="11"/>
      <c r="H72" s="10"/>
      <c r="I72" s="10">
        <v>369</v>
      </c>
      <c r="J72" s="10">
        <v>2</v>
      </c>
      <c r="K72" s="10">
        <v>446</v>
      </c>
      <c r="L72" s="10">
        <v>10</v>
      </c>
      <c r="M72" s="10">
        <v>450</v>
      </c>
      <c r="N72" s="10">
        <v>11</v>
      </c>
      <c r="O72" s="10"/>
      <c r="P72" s="10"/>
      <c r="Q72" s="10"/>
      <c r="R72" s="10"/>
      <c r="S72" s="7">
        <f t="shared" si="3"/>
        <v>23</v>
      </c>
    </row>
    <row r="73" spans="1:19" ht="14.25">
      <c r="A73" s="5">
        <v>6</v>
      </c>
      <c r="B73" s="24"/>
      <c r="C73" s="40"/>
      <c r="D73" s="45"/>
      <c r="E73" s="12"/>
      <c r="F73" s="10"/>
      <c r="G73" s="11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7">
        <f t="shared" si="3"/>
        <v>0</v>
      </c>
    </row>
    <row r="74" spans="1:19" ht="15" thickBot="1">
      <c r="A74" s="32">
        <v>7</v>
      </c>
      <c r="B74" s="27"/>
      <c r="C74" s="43"/>
      <c r="D74" s="28"/>
      <c r="E74" s="34"/>
      <c r="F74" s="20"/>
      <c r="G74" s="5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6">
        <f t="shared" si="3"/>
        <v>0</v>
      </c>
    </row>
  </sheetData>
  <sheetProtection/>
  <mergeCells count="44">
    <mergeCell ref="G66:H66"/>
    <mergeCell ref="I66:J66"/>
    <mergeCell ref="C45:C46"/>
    <mergeCell ref="D45:D46"/>
    <mergeCell ref="A45:A46"/>
    <mergeCell ref="B45:B46"/>
    <mergeCell ref="A66:A67"/>
    <mergeCell ref="B66:B67"/>
    <mergeCell ref="C66:C67"/>
    <mergeCell ref="B28:B29"/>
    <mergeCell ref="I28:J28"/>
    <mergeCell ref="A28:A29"/>
    <mergeCell ref="C28:C29"/>
    <mergeCell ref="D28:D29"/>
    <mergeCell ref="E28:F28"/>
    <mergeCell ref="G28:H28"/>
    <mergeCell ref="I45:J45"/>
    <mergeCell ref="O3:P3"/>
    <mergeCell ref="O28:P28"/>
    <mergeCell ref="O45:P45"/>
    <mergeCell ref="A3:A4"/>
    <mergeCell ref="B3:B4"/>
    <mergeCell ref="C3:C4"/>
    <mergeCell ref="D3:D4"/>
    <mergeCell ref="E3:F3"/>
    <mergeCell ref="D66:D67"/>
    <mergeCell ref="E66:F66"/>
    <mergeCell ref="I3:J3"/>
    <mergeCell ref="K3:L3"/>
    <mergeCell ref="K28:L28"/>
    <mergeCell ref="K45:L45"/>
    <mergeCell ref="K66:L66"/>
    <mergeCell ref="G3:H3"/>
    <mergeCell ref="E45:F45"/>
    <mergeCell ref="G45:H45"/>
    <mergeCell ref="Q66:R66"/>
    <mergeCell ref="Q45:R45"/>
    <mergeCell ref="Q28:R28"/>
    <mergeCell ref="Q3:R3"/>
    <mergeCell ref="M66:N66"/>
    <mergeCell ref="M3:N3"/>
    <mergeCell ref="M28:N28"/>
    <mergeCell ref="M45:N45"/>
    <mergeCell ref="O66:P66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Mira</cp:lastModifiedBy>
  <dcterms:created xsi:type="dcterms:W3CDTF">2017-12-10T22:29:32Z</dcterms:created>
  <dcterms:modified xsi:type="dcterms:W3CDTF">2022-04-11T22:05:52Z</dcterms:modified>
  <cp:category/>
  <cp:version/>
  <cp:contentType/>
  <cp:contentStatus/>
</cp:coreProperties>
</file>